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gy/Desktop/"/>
    </mc:Choice>
  </mc:AlternateContent>
  <bookViews>
    <workbookView xWindow="1980" yWindow="2460" windowWidth="26440" windowHeight="14340"/>
  </bookViews>
  <sheets>
    <sheet name="Blad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I113" i="1"/>
  <c r="I112" i="1"/>
  <c r="I111" i="1"/>
  <c r="I110" i="1"/>
  <c r="I109" i="1"/>
  <c r="I97" i="1"/>
  <c r="I96" i="1"/>
  <c r="I95" i="1"/>
  <c r="I94" i="1"/>
  <c r="I93" i="1"/>
  <c r="I92" i="1"/>
  <c r="I80" i="1"/>
  <c r="I79" i="1"/>
  <c r="I78" i="1"/>
  <c r="I77" i="1"/>
  <c r="I76" i="1"/>
  <c r="I75" i="1"/>
  <c r="I63" i="1"/>
  <c r="I62" i="1"/>
  <c r="I61" i="1"/>
  <c r="I60" i="1"/>
  <c r="I59" i="1"/>
  <c r="I58" i="1"/>
  <c r="I46" i="1"/>
  <c r="I45" i="1"/>
  <c r="I44" i="1"/>
  <c r="I43" i="1"/>
  <c r="I42" i="1"/>
  <c r="I41" i="1"/>
  <c r="I29" i="1"/>
  <c r="I28" i="1"/>
  <c r="I27" i="1"/>
  <c r="I26" i="1"/>
  <c r="I25" i="1"/>
  <c r="I24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<sst xmlns="http://schemas.openxmlformats.org/spreadsheetml/2006/main" count="219" uniqueCount="32">
  <si>
    <t>Protokoll från kappsegling</t>
  </si>
  <si>
    <t>Bark</t>
  </si>
  <si>
    <t>Nr</t>
  </si>
  <si>
    <t>Styrare</t>
  </si>
  <si>
    <t>Start kl</t>
  </si>
  <si>
    <t>Målg kl</t>
  </si>
  <si>
    <t>Segl tid</t>
  </si>
  <si>
    <t>Koeff</t>
  </si>
  <si>
    <t>Beräkn tid</t>
  </si>
  <si>
    <t>Plac</t>
  </si>
  <si>
    <t>Start</t>
  </si>
  <si>
    <t>Vindprotokoll</t>
  </si>
  <si>
    <t>Kl</t>
  </si>
  <si>
    <t>Vind m/s</t>
  </si>
  <si>
    <t>Riktning</t>
  </si>
  <si>
    <t>Biskopen</t>
  </si>
  <si>
    <t>13;20;40</t>
  </si>
  <si>
    <t>12 30</t>
  </si>
  <si>
    <t>Örnen</t>
  </si>
  <si>
    <t>13 30</t>
  </si>
  <si>
    <t>Tösen</t>
  </si>
  <si>
    <t>Biskopinnan</t>
  </si>
  <si>
    <t>14 30</t>
  </si>
  <si>
    <t>Ejdern</t>
  </si>
  <si>
    <t>Medelvind</t>
  </si>
  <si>
    <t>Tärnan</t>
  </si>
  <si>
    <t xml:space="preserve"> m/s</t>
  </si>
  <si>
    <t>Bana</t>
  </si>
  <si>
    <t>Startare:</t>
  </si>
  <si>
    <t>Seglingsledare:</t>
  </si>
  <si>
    <t>Protokollförare: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</si>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</sst>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/mm/dd"/>
    <numFmt numFmtId="165" formatCode="0.0"/>
    <numFmt numFmtId="166" formatCode="0.0&quot; m/s&quot;"/>
  </numFmts>
  <fonts count="1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9"/>
      <name val="MS Sans Serif"/>
      <family val="2"/>
    </font>
    <font>
      <sz val="10"/>
      <name val="MS Reference Sans Serif"/>
      <family val="2"/>
    </font>
    <font>
      <b/>
      <sz val="10"/>
      <name val="MS Sans Serif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MS Sans Serif"/>
    </font>
    <font>
      <sz val="10"/>
      <color rgb="FF92D050"/>
      <name val="MS Sans Serif"/>
      <family val="2"/>
    </font>
    <font>
      <sz val="10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MS Sans Serif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auto="1"/>
      </right>
      <top style="medium">
        <color indexed="8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auto="1"/>
      </right>
      <top/>
      <bottom style="hair">
        <color indexed="8"/>
      </bottom>
      <diagonal/>
    </border>
    <border>
      <left style="thin">
        <color auto="1"/>
      </left>
      <right style="thin">
        <color auto="1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auto="1"/>
      </bottom>
      <diagonal/>
    </border>
    <border>
      <left style="medium">
        <color indexed="8"/>
      </left>
      <right/>
      <top style="hair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/>
      <right style="medium">
        <color indexed="8"/>
      </right>
      <top style="hair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0" xfId="0" applyNumberFormat="1" applyFont="1" applyBorder="1" applyAlignment="1">
      <alignment horizontal="center"/>
    </xf>
    <xf numFmtId="21" fontId="0" fillId="0" borderId="0" xfId="0" applyNumberFormat="1" applyBorder="1" applyAlignment="1">
      <alignment horizontal="center"/>
    </xf>
    <xf numFmtId="21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21" fontId="0" fillId="0" borderId="0" xfId="0" applyNumberFormat="1" applyAlignment="1">
      <alignment horizontal="center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21" fontId="6" fillId="0" borderId="2" xfId="0" applyNumberFormat="1" applyFont="1" applyBorder="1" applyAlignment="1">
      <alignment horizontal="center"/>
    </xf>
    <xf numFmtId="21" fontId="7" fillId="0" borderId="2" xfId="0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0" xfId="0" applyFont="1"/>
    <xf numFmtId="0" fontId="7" fillId="0" borderId="4" xfId="0" applyFont="1" applyBorder="1"/>
    <xf numFmtId="0" fontId="0" fillId="0" borderId="5" xfId="0" applyFont="1" applyFill="1" applyBorder="1" applyAlignment="1">
      <alignment horizontal="center"/>
    </xf>
    <xf numFmtId="0" fontId="8" fillId="0" borderId="6" xfId="0" applyFont="1" applyFill="1" applyBorder="1"/>
    <xf numFmtId="21" fontId="0" fillId="0" borderId="7" xfId="0" applyNumberFormat="1" applyFont="1" applyFill="1" applyBorder="1" applyAlignment="1">
      <alignment horizontal="center"/>
    </xf>
    <xf numFmtId="21" fontId="0" fillId="0" borderId="6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9" xfId="0" applyFont="1" applyBorder="1"/>
    <xf numFmtId="0" fontId="0" fillId="0" borderId="10" xfId="0" applyFont="1" applyBorder="1" applyAlignment="1">
      <alignment horizontal="center"/>
    </xf>
    <xf numFmtId="0" fontId="5" fillId="0" borderId="10" xfId="0" applyFont="1" applyBorder="1"/>
    <xf numFmtId="21" fontId="0" fillId="0" borderId="11" xfId="0" applyNumberFormat="1" applyFont="1" applyFill="1" applyBorder="1" applyAlignment="1">
      <alignment horizontal="center"/>
    </xf>
    <xf numFmtId="21" fontId="0" fillId="0" borderId="10" xfId="0" applyNumberFormat="1" applyFont="1" applyBorder="1" applyAlignment="1">
      <alignment horizontal="center"/>
    </xf>
    <xf numFmtId="165" fontId="0" fillId="0" borderId="12" xfId="0" applyNumberFormat="1" applyFont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4" xfId="0" applyFont="1" applyBorder="1" applyAlignment="1"/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12" fillId="0" borderId="9" xfId="0" applyFont="1" applyBorder="1"/>
    <xf numFmtId="0" fontId="12" fillId="0" borderId="10" xfId="0" applyFont="1" applyBorder="1" applyAlignment="1">
      <alignment horizontal="center"/>
    </xf>
    <xf numFmtId="0" fontId="0" fillId="0" borderId="14" xfId="0" applyFont="1" applyBorder="1" applyAlignment="1">
      <alignment horizontal="left"/>
    </xf>
    <xf numFmtId="0" fontId="0" fillId="0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0" fillId="0" borderId="2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6" fontId="0" fillId="0" borderId="0" xfId="0" applyNumberFormat="1" applyAlignment="1">
      <alignment horizontal="center"/>
    </xf>
    <xf numFmtId="0" fontId="12" fillId="0" borderId="0" xfId="0" applyFont="1" applyBorder="1"/>
    <xf numFmtId="0" fontId="0" fillId="0" borderId="0" xfId="0" applyAlignment="1">
      <alignment horizontal="left"/>
    </xf>
    <xf numFmtId="0" fontId="1" fillId="0" borderId="0" xfId="0" applyFont="1"/>
    <xf numFmtId="0" fontId="14" fillId="0" borderId="0" xfId="0" applyFont="1"/>
    <xf numFmtId="0" fontId="0" fillId="0" borderId="21" xfId="0" applyFont="1" applyBorder="1"/>
    <xf numFmtId="0" fontId="0" fillId="0" borderId="22" xfId="0" applyFont="1" applyBorder="1" applyAlignment="1">
      <alignment horizontal="center"/>
    </xf>
    <xf numFmtId="0" fontId="8" fillId="0" borderId="22" xfId="0" applyFont="1" applyBorder="1"/>
    <xf numFmtId="21" fontId="0" fillId="0" borderId="23" xfId="0" applyNumberFormat="1" applyFont="1" applyFill="1" applyBorder="1" applyAlignment="1">
      <alignment horizontal="center"/>
    </xf>
    <xf numFmtId="21" fontId="0" fillId="0" borderId="22" xfId="0" applyNumberFormat="1" applyFont="1" applyBorder="1" applyAlignment="1">
      <alignment horizontal="center"/>
    </xf>
    <xf numFmtId="165" fontId="0" fillId="0" borderId="24" xfId="0" applyNumberFormat="1" applyFont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21" fontId="0" fillId="0" borderId="0" xfId="0" applyNumberFormat="1" applyFont="1" applyFill="1" applyBorder="1" applyAlignment="1">
      <alignment horizontal="center"/>
    </xf>
    <xf numFmtId="21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Border="1"/>
    <xf numFmtId="0" fontId="11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0" borderId="0" xfId="0" applyFont="1" applyBorder="1"/>
    <xf numFmtId="21" fontId="1" fillId="0" borderId="0" xfId="0" applyNumberFormat="1" applyFont="1" applyAlignment="1">
      <alignment horizontal="left"/>
    </xf>
    <xf numFmtId="21" fontId="1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19"/>
  <sheetViews>
    <sheetView tabSelected="1" workbookViewId="0">
      <selection activeCell="K19" sqref="K19"/>
    </sheetView>
  </sheetViews>
  <sheetFormatPr baseColWidth="10" defaultRowHeight="16"/>
  <cols>
    <col min="2" max="2" width="13.83203125" customWidth="1"/>
  </cols>
  <sheetData>
    <row r="3" spans="2:15">
      <c r="B3" s="1" t="s">
        <v>0</v>
      </c>
      <c r="C3" s="2"/>
      <c r="D3" s="3"/>
      <c r="E3" s="4"/>
      <c r="F3" s="5"/>
      <c r="G3" s="6"/>
      <c r="H3" s="7"/>
      <c r="I3" s="7"/>
      <c r="J3" s="7"/>
      <c r="K3" s="7"/>
    </row>
    <row r="4" spans="2:15" ht="17" thickBot="1">
      <c r="B4" s="8">
        <v>43253</v>
      </c>
      <c r="C4" s="9"/>
      <c r="D4" s="1"/>
      <c r="E4" s="10"/>
      <c r="F4" s="10"/>
      <c r="G4" s="10"/>
      <c r="H4" s="7"/>
      <c r="I4" s="7"/>
      <c r="J4" s="7"/>
      <c r="K4" s="7"/>
    </row>
    <row r="5" spans="2:15" ht="17" thickBot="1">
      <c r="B5" s="11" t="s">
        <v>1</v>
      </c>
      <c r="C5" s="12" t="s">
        <v>2</v>
      </c>
      <c r="D5" s="13" t="s">
        <v>3</v>
      </c>
      <c r="E5" s="14" t="s">
        <v>4</v>
      </c>
      <c r="F5" s="15" t="s">
        <v>5</v>
      </c>
      <c r="G5" s="14" t="s">
        <v>6</v>
      </c>
      <c r="H5" s="12" t="s">
        <v>7</v>
      </c>
      <c r="I5" s="12" t="s">
        <v>8</v>
      </c>
      <c r="J5" s="16" t="s">
        <v>9</v>
      </c>
      <c r="K5" s="17" t="s">
        <v>10</v>
      </c>
      <c r="M5" s="58" t="s">
        <v>11</v>
      </c>
    </row>
    <row r="6" spans="2:15" ht="17" thickBot="1">
      <c r="B6" s="19"/>
      <c r="C6" s="20"/>
      <c r="D6" s="21"/>
      <c r="E6" s="22">
        <v>0.5</v>
      </c>
      <c r="F6" s="23"/>
      <c r="G6" s="23"/>
      <c r="H6" s="23"/>
      <c r="I6" s="23"/>
      <c r="J6" s="24"/>
      <c r="K6" s="25"/>
      <c r="L6" s="26"/>
      <c r="M6" s="27" t="s">
        <v>12</v>
      </c>
      <c r="N6" s="28" t="s">
        <v>13</v>
      </c>
      <c r="O6" s="29" t="s">
        <v>14</v>
      </c>
    </row>
    <row r="7" spans="2:15">
      <c r="B7" s="30" t="s">
        <v>15</v>
      </c>
      <c r="C7" s="31">
        <v>1</v>
      </c>
      <c r="D7" s="32"/>
      <c r="E7" s="33">
        <v>0.45833333333333331</v>
      </c>
      <c r="F7" s="34" t="s">
        <v>16</v>
      </c>
      <c r="G7" s="34">
        <v>5.6018518518518523E-2</v>
      </c>
      <c r="H7" s="35"/>
      <c r="I7" s="34">
        <f t="shared" ref="I7:I16" si="0">IF(G7="","",G7*H7/100)</f>
        <v>0</v>
      </c>
      <c r="J7" s="36"/>
      <c r="K7" s="37"/>
      <c r="L7" s="26"/>
      <c r="M7" s="38">
        <v>12</v>
      </c>
      <c r="N7" s="31"/>
      <c r="O7" s="37"/>
    </row>
    <row r="8" spans="2:15">
      <c r="B8" s="30" t="s">
        <v>18</v>
      </c>
      <c r="C8" s="31">
        <v>3</v>
      </c>
      <c r="D8" s="32"/>
      <c r="E8" s="33">
        <v>0.45833333333333331</v>
      </c>
      <c r="F8" s="34">
        <v>0.562037037037037</v>
      </c>
      <c r="G8" s="34">
        <v>6.2037037037037036E-2</v>
      </c>
      <c r="H8" s="35"/>
      <c r="I8" s="34">
        <f>IF(G8="","",G8*H8/100)</f>
        <v>0</v>
      </c>
      <c r="J8" s="36"/>
      <c r="K8" s="41"/>
      <c r="L8" s="26"/>
      <c r="M8" s="38" t="s">
        <v>17</v>
      </c>
      <c r="N8" s="40"/>
      <c r="O8" s="37"/>
    </row>
    <row r="9" spans="2:15">
      <c r="B9" s="30" t="s">
        <v>20</v>
      </c>
      <c r="C9" s="31">
        <v>5</v>
      </c>
      <c r="D9" s="39"/>
      <c r="E9" s="33"/>
      <c r="F9" s="34"/>
      <c r="G9" s="34"/>
      <c r="H9" s="35"/>
      <c r="I9" s="34" t="str">
        <f>IF(G9="","",G9*H9/100)</f>
        <v/>
      </c>
      <c r="J9" s="36"/>
      <c r="K9" s="37"/>
      <c r="L9" s="26"/>
      <c r="M9" s="38">
        <v>13</v>
      </c>
      <c r="N9" s="31"/>
      <c r="O9" s="37"/>
    </row>
    <row r="10" spans="2:15">
      <c r="B10" s="30" t="s">
        <v>21</v>
      </c>
      <c r="C10" s="31">
        <v>6</v>
      </c>
      <c r="D10" s="43"/>
      <c r="E10" s="33">
        <v>0.45833333333333331</v>
      </c>
      <c r="F10" s="34">
        <v>0.56325231481481486</v>
      </c>
      <c r="G10" s="34">
        <v>6.3252314814814817E-2</v>
      </c>
      <c r="H10" s="35"/>
      <c r="I10" s="34">
        <f>IF(G10="","",G10*H10/100)</f>
        <v>0</v>
      </c>
      <c r="J10" s="36"/>
      <c r="K10" s="37"/>
      <c r="L10" s="26"/>
      <c r="M10" s="38" t="s">
        <v>19</v>
      </c>
      <c r="N10" s="31"/>
      <c r="O10" s="37"/>
    </row>
    <row r="11" spans="2:15">
      <c r="B11" s="47" t="s">
        <v>23</v>
      </c>
      <c r="C11" s="48">
        <v>7</v>
      </c>
      <c r="D11" s="49"/>
      <c r="E11" s="33">
        <v>0.45833333333333331</v>
      </c>
      <c r="F11" s="34">
        <v>0.56134259259259256</v>
      </c>
      <c r="G11" s="34">
        <v>6.1342592592592594E-2</v>
      </c>
      <c r="H11" s="35"/>
      <c r="I11" s="34">
        <f>IF(G11="","",G11*H11/100)</f>
        <v>0</v>
      </c>
      <c r="J11" s="50"/>
      <c r="K11" s="37"/>
      <c r="L11" s="26"/>
      <c r="M11" s="38">
        <v>14</v>
      </c>
      <c r="N11" s="42"/>
      <c r="O11" s="37"/>
    </row>
    <row r="12" spans="2:15" ht="17" thickBot="1">
      <c r="B12" s="59" t="s">
        <v>25</v>
      </c>
      <c r="C12" s="60">
        <v>9</v>
      </c>
      <c r="D12" s="61"/>
      <c r="E12" s="62"/>
      <c r="F12" s="63"/>
      <c r="G12" s="63"/>
      <c r="H12" s="64"/>
      <c r="I12" s="63" t="str">
        <f>IF(G12="","",G12*H12/100)</f>
        <v/>
      </c>
      <c r="J12" s="65"/>
      <c r="K12" s="66"/>
      <c r="L12" s="26"/>
      <c r="M12" s="44" t="s">
        <v>22</v>
      </c>
      <c r="N12" s="45"/>
      <c r="O12" s="46"/>
    </row>
    <row r="13" spans="2:15">
      <c r="L13" s="26"/>
      <c r="M13" s="51"/>
      <c r="N13" s="51"/>
      <c r="O13" s="51"/>
    </row>
    <row r="14" spans="2:15">
      <c r="B14" s="67"/>
      <c r="C14" s="68"/>
      <c r="D14" s="51"/>
      <c r="E14" s="69"/>
      <c r="F14" s="70"/>
      <c r="G14" s="70"/>
      <c r="H14" s="71"/>
      <c r="I14" s="70"/>
      <c r="J14" s="72"/>
      <c r="K14" s="51"/>
      <c r="L14" s="26"/>
      <c r="M14" s="26"/>
      <c r="N14" s="57" t="s">
        <v>24</v>
      </c>
      <c r="O14" s="26"/>
    </row>
    <row r="15" spans="2:15">
      <c r="B15" s="57" t="s">
        <v>29</v>
      </c>
      <c r="D15" s="55"/>
      <c r="E15" s="10"/>
      <c r="G15" s="56"/>
      <c r="H15" s="7"/>
      <c r="I15" s="7"/>
      <c r="J15" s="73"/>
      <c r="K15" s="73"/>
      <c r="L15" s="26"/>
      <c r="M15" s="26"/>
      <c r="N15" s="52" t="s">
        <v>26</v>
      </c>
      <c r="O15" s="26"/>
    </row>
    <row r="16" spans="2:15">
      <c r="B16" s="77" t="s">
        <v>28</v>
      </c>
      <c r="C16" s="74"/>
      <c r="D16" s="51"/>
      <c r="E16" s="69"/>
      <c r="G16" s="70"/>
      <c r="H16" s="71"/>
      <c r="I16" s="70"/>
      <c r="J16" s="75"/>
      <c r="K16" s="51"/>
      <c r="L16" s="26"/>
      <c r="M16" s="26"/>
      <c r="N16" s="26"/>
      <c r="O16" s="26"/>
    </row>
    <row r="17" spans="2:15">
      <c r="B17" s="78" t="s">
        <v>30</v>
      </c>
      <c r="C17" s="51"/>
      <c r="D17" s="76"/>
      <c r="E17" s="69"/>
      <c r="F17" s="70"/>
      <c r="G17" s="70"/>
      <c r="H17" s="71"/>
      <c r="I17" s="70"/>
      <c r="J17" s="75"/>
      <c r="K17" s="51"/>
      <c r="L17" s="26"/>
      <c r="M17" s="57" t="s">
        <v>27</v>
      </c>
      <c r="N17" s="18"/>
    </row>
    <row r="18" spans="2:15">
      <c r="B18" s="7"/>
      <c r="D18" s="10"/>
      <c r="E18" s="10"/>
      <c r="F18" s="10"/>
      <c r="G18" s="7"/>
      <c r="H18" s="7"/>
      <c r="J18" s="53"/>
    </row>
    <row r="19" spans="2:15">
      <c r="B19" s="7"/>
      <c r="D19" s="10"/>
      <c r="E19" s="10" t="s">
        <v>31</v>
      </c>
      <c r="F19" s="10"/>
      <c r="G19" s="7"/>
      <c r="H19" s="54"/>
      <c r="I19" s="7"/>
      <c r="J19" s="53"/>
      <c r="K19" t="s">
        <v>31</v>
      </c>
    </row>
    <row r="20" spans="2:15">
      <c r="B20" s="1" t="s">
        <v>0</v>
      </c>
      <c r="C20" s="2"/>
      <c r="D20" s="3"/>
      <c r="E20" s="4"/>
      <c r="F20" s="5"/>
      <c r="G20" s="6"/>
      <c r="H20" s="7"/>
      <c r="I20" s="7"/>
      <c r="J20" s="7"/>
      <c r="K20" s="7"/>
    </row>
    <row r="21" spans="2:15" ht="17" thickBot="1">
      <c r="B21" s="8">
        <v>43260</v>
      </c>
      <c r="C21" s="9"/>
      <c r="D21" s="1"/>
      <c r="E21" s="10"/>
      <c r="F21" s="10"/>
      <c r="G21" s="10"/>
      <c r="H21" s="7"/>
      <c r="I21" s="7"/>
      <c r="J21" s="7"/>
      <c r="K21" s="7"/>
    </row>
    <row r="22" spans="2:15" ht="17" thickBot="1">
      <c r="B22" s="11" t="s">
        <v>1</v>
      </c>
      <c r="C22" s="12" t="s">
        <v>2</v>
      </c>
      <c r="D22" s="13" t="s">
        <v>3</v>
      </c>
      <c r="E22" s="14" t="s">
        <v>4</v>
      </c>
      <c r="F22" s="15" t="s">
        <v>5</v>
      </c>
      <c r="G22" s="14" t="s">
        <v>6</v>
      </c>
      <c r="H22" s="12" t="s">
        <v>7</v>
      </c>
      <c r="I22" s="12" t="s">
        <v>8</v>
      </c>
      <c r="J22" s="16" t="s">
        <v>9</v>
      </c>
      <c r="K22" s="17" t="s">
        <v>10</v>
      </c>
      <c r="M22" s="58" t="s">
        <v>11</v>
      </c>
    </row>
    <row r="23" spans="2:15" ht="17" thickBot="1">
      <c r="B23" s="19"/>
      <c r="C23" s="20"/>
      <c r="D23" s="21"/>
      <c r="E23" s="22">
        <v>0.5</v>
      </c>
      <c r="F23" s="23"/>
      <c r="G23" s="23"/>
      <c r="H23" s="23"/>
      <c r="I23" s="23"/>
      <c r="J23" s="24"/>
      <c r="K23" s="25"/>
      <c r="L23" s="26"/>
      <c r="M23" s="27" t="s">
        <v>12</v>
      </c>
      <c r="N23" s="28" t="s">
        <v>13</v>
      </c>
      <c r="O23" s="29" t="s">
        <v>14</v>
      </c>
    </row>
    <row r="24" spans="2:15">
      <c r="B24" s="30" t="s">
        <v>15</v>
      </c>
      <c r="C24" s="31">
        <v>1</v>
      </c>
      <c r="D24" s="32"/>
      <c r="E24" s="33">
        <v>0.45833333333333331</v>
      </c>
      <c r="F24" s="34" t="s">
        <v>16</v>
      </c>
      <c r="G24" s="34">
        <v>5.6018518518518523E-2</v>
      </c>
      <c r="H24" s="35"/>
      <c r="I24" s="34">
        <f t="shared" ref="I24:I33" si="1">IF(G24="","",G24*H24/100)</f>
        <v>0</v>
      </c>
      <c r="J24" s="36"/>
      <c r="K24" s="37"/>
      <c r="L24" s="26"/>
      <c r="M24" s="38">
        <v>12</v>
      </c>
      <c r="N24" s="31"/>
      <c r="O24" s="37"/>
    </row>
    <row r="25" spans="2:15">
      <c r="B25" s="30" t="s">
        <v>18</v>
      </c>
      <c r="C25" s="31">
        <v>3</v>
      </c>
      <c r="D25" s="32"/>
      <c r="E25" s="33">
        <v>0.45833333333333331</v>
      </c>
      <c r="F25" s="34">
        <v>0.562037037037037</v>
      </c>
      <c r="G25" s="34">
        <v>6.2037037037037036E-2</v>
      </c>
      <c r="H25" s="35"/>
      <c r="I25" s="34">
        <f>IF(G25="","",G25*H25/100)</f>
        <v>0</v>
      </c>
      <c r="J25" s="36"/>
      <c r="K25" s="41"/>
      <c r="L25" s="26"/>
      <c r="M25" s="38" t="s">
        <v>17</v>
      </c>
      <c r="N25" s="40"/>
      <c r="O25" s="37"/>
    </row>
    <row r="26" spans="2:15">
      <c r="B26" s="30" t="s">
        <v>20</v>
      </c>
      <c r="C26" s="31">
        <v>5</v>
      </c>
      <c r="D26" s="39"/>
      <c r="E26" s="33"/>
      <c r="F26" s="34"/>
      <c r="G26" s="34"/>
      <c r="H26" s="35"/>
      <c r="I26" s="34" t="str">
        <f>IF(G26="","",G26*H26/100)</f>
        <v/>
      </c>
      <c r="J26" s="36"/>
      <c r="K26" s="37"/>
      <c r="L26" s="26"/>
      <c r="M26" s="38">
        <v>13</v>
      </c>
      <c r="N26" s="31"/>
      <c r="O26" s="37"/>
    </row>
    <row r="27" spans="2:15">
      <c r="B27" s="30" t="s">
        <v>21</v>
      </c>
      <c r="C27" s="31">
        <v>6</v>
      </c>
      <c r="D27" s="43"/>
      <c r="E27" s="33">
        <v>0.45833333333333331</v>
      </c>
      <c r="F27" s="34">
        <v>0.56325231481481486</v>
      </c>
      <c r="G27" s="34">
        <v>6.3252314814814817E-2</v>
      </c>
      <c r="H27" s="35"/>
      <c r="I27" s="34">
        <f>IF(G27="","",G27*H27/100)</f>
        <v>0</v>
      </c>
      <c r="J27" s="36"/>
      <c r="K27" s="37"/>
      <c r="L27" s="26"/>
      <c r="M27" s="38" t="s">
        <v>19</v>
      </c>
      <c r="N27" s="31"/>
      <c r="O27" s="37"/>
    </row>
    <row r="28" spans="2:15">
      <c r="B28" s="47" t="s">
        <v>23</v>
      </c>
      <c r="C28" s="48">
        <v>7</v>
      </c>
      <c r="D28" s="49"/>
      <c r="E28" s="33">
        <v>0.45833333333333331</v>
      </c>
      <c r="F28" s="34">
        <v>0.56134259259259256</v>
      </c>
      <c r="G28" s="34">
        <v>6.1342592592592594E-2</v>
      </c>
      <c r="H28" s="35"/>
      <c r="I28" s="34">
        <f>IF(G28="","",G28*H28/100)</f>
        <v>0</v>
      </c>
      <c r="J28" s="50"/>
      <c r="K28" s="37"/>
      <c r="L28" s="26"/>
      <c r="M28" s="38">
        <v>14</v>
      </c>
      <c r="N28" s="42"/>
      <c r="O28" s="37"/>
    </row>
    <row r="29" spans="2:15" ht="17" thickBot="1">
      <c r="B29" s="59" t="s">
        <v>25</v>
      </c>
      <c r="C29" s="60">
        <v>9</v>
      </c>
      <c r="D29" s="61"/>
      <c r="E29" s="62"/>
      <c r="F29" s="63"/>
      <c r="G29" s="63"/>
      <c r="H29" s="64"/>
      <c r="I29" s="63" t="str">
        <f>IF(G29="","",G29*H29/100)</f>
        <v/>
      </c>
      <c r="J29" s="65"/>
      <c r="K29" s="66"/>
      <c r="L29" s="26"/>
      <c r="M29" s="44" t="s">
        <v>22</v>
      </c>
      <c r="N29" s="45"/>
      <c r="O29" s="46"/>
    </row>
    <row r="30" spans="2:15">
      <c r="L30" s="26"/>
      <c r="M30" s="51"/>
      <c r="N30" s="51"/>
      <c r="O30" s="51"/>
    </row>
    <row r="31" spans="2:15">
      <c r="B31" s="67"/>
      <c r="C31" s="68"/>
      <c r="D31" s="51"/>
      <c r="E31" s="69"/>
      <c r="F31" s="70"/>
      <c r="G31" s="70"/>
      <c r="H31" s="71"/>
      <c r="I31" s="70"/>
      <c r="J31" s="72"/>
      <c r="K31" s="51"/>
      <c r="L31" s="26"/>
      <c r="M31" s="26"/>
      <c r="N31" s="57" t="s">
        <v>24</v>
      </c>
      <c r="O31" s="26"/>
    </row>
    <row r="32" spans="2:15">
      <c r="B32" s="57" t="s">
        <v>29</v>
      </c>
      <c r="D32" s="55"/>
      <c r="E32" s="10"/>
      <c r="G32" s="56"/>
      <c r="H32" s="7"/>
      <c r="I32" s="7"/>
      <c r="J32" s="73"/>
      <c r="K32" s="73"/>
      <c r="L32" s="26"/>
      <c r="M32" s="26"/>
      <c r="N32" s="52" t="s">
        <v>26</v>
      </c>
      <c r="O32" s="26"/>
    </row>
    <row r="33" spans="2:15">
      <c r="B33" s="77" t="s">
        <v>28</v>
      </c>
      <c r="C33" s="74"/>
      <c r="D33" s="51"/>
      <c r="E33" s="69"/>
      <c r="G33" s="70"/>
      <c r="H33" s="71"/>
      <c r="I33" s="70"/>
      <c r="J33" s="75"/>
      <c r="K33" s="51"/>
      <c r="L33" s="26"/>
      <c r="M33" s="26"/>
      <c r="N33" s="26"/>
      <c r="O33" s="26"/>
    </row>
    <row r="34" spans="2:15">
      <c r="B34" s="78" t="s">
        <v>30</v>
      </c>
      <c r="C34" s="51"/>
      <c r="D34" s="76"/>
      <c r="E34" s="69"/>
      <c r="F34" s="70"/>
      <c r="G34" s="70"/>
      <c r="H34" s="71"/>
      <c r="I34" s="70"/>
      <c r="J34" s="75"/>
      <c r="K34" s="51"/>
      <c r="L34" s="26"/>
      <c r="M34" s="57" t="s">
        <v>27</v>
      </c>
      <c r="N34" s="18"/>
    </row>
    <row r="37" spans="2:15">
      <c r="B37" s="1" t="s">
        <v>0</v>
      </c>
      <c r="C37" s="2"/>
      <c r="D37" s="3"/>
      <c r="E37" s="4"/>
      <c r="F37" s="5"/>
      <c r="G37" s="6"/>
      <c r="H37" s="7"/>
      <c r="I37" s="7"/>
      <c r="J37" s="7"/>
      <c r="K37" s="7"/>
    </row>
    <row r="38" spans="2:15" ht="17" thickBot="1">
      <c r="B38" s="8">
        <v>43267</v>
      </c>
      <c r="C38" s="9"/>
      <c r="D38" s="1"/>
      <c r="E38" s="10"/>
      <c r="F38" s="10"/>
      <c r="G38" s="10"/>
      <c r="H38" s="7"/>
      <c r="I38" s="7"/>
      <c r="J38" s="7"/>
      <c r="K38" s="7"/>
    </row>
    <row r="39" spans="2:15" ht="17" thickBot="1">
      <c r="B39" s="11" t="s">
        <v>1</v>
      </c>
      <c r="C39" s="12" t="s">
        <v>2</v>
      </c>
      <c r="D39" s="13" t="s">
        <v>3</v>
      </c>
      <c r="E39" s="14" t="s">
        <v>4</v>
      </c>
      <c r="F39" s="15" t="s">
        <v>5</v>
      </c>
      <c r="G39" s="14" t="s">
        <v>6</v>
      </c>
      <c r="H39" s="12" t="s">
        <v>7</v>
      </c>
      <c r="I39" s="12" t="s">
        <v>8</v>
      </c>
      <c r="J39" s="16" t="s">
        <v>9</v>
      </c>
      <c r="K39" s="17" t="s">
        <v>10</v>
      </c>
      <c r="M39" s="58" t="s">
        <v>11</v>
      </c>
    </row>
    <row r="40" spans="2:15" ht="17" thickBot="1">
      <c r="B40" s="19"/>
      <c r="C40" s="20"/>
      <c r="D40" s="21"/>
      <c r="E40" s="22">
        <v>0.5</v>
      </c>
      <c r="F40" s="23"/>
      <c r="G40" s="23"/>
      <c r="H40" s="23"/>
      <c r="I40" s="23"/>
      <c r="J40" s="24"/>
      <c r="K40" s="25"/>
      <c r="L40" s="26"/>
      <c r="M40" s="27" t="s">
        <v>12</v>
      </c>
      <c r="N40" s="28" t="s">
        <v>13</v>
      </c>
      <c r="O40" s="29" t="s">
        <v>14</v>
      </c>
    </row>
    <row r="41" spans="2:15">
      <c r="B41" s="30" t="s">
        <v>15</v>
      </c>
      <c r="C41" s="31">
        <v>1</v>
      </c>
      <c r="D41" s="32"/>
      <c r="E41" s="33">
        <v>0.45833333333333331</v>
      </c>
      <c r="F41" s="34" t="s">
        <v>16</v>
      </c>
      <c r="G41" s="34">
        <v>5.6018518518518523E-2</v>
      </c>
      <c r="H41" s="35"/>
      <c r="I41" s="34">
        <f t="shared" ref="I41:I50" si="2">IF(G41="","",G41*H41/100)</f>
        <v>0</v>
      </c>
      <c r="J41" s="36"/>
      <c r="K41" s="37"/>
      <c r="L41" s="26"/>
      <c r="M41" s="38">
        <v>12</v>
      </c>
      <c r="N41" s="31"/>
      <c r="O41" s="37"/>
    </row>
    <row r="42" spans="2:15">
      <c r="B42" s="30" t="s">
        <v>18</v>
      </c>
      <c r="C42" s="31">
        <v>3</v>
      </c>
      <c r="D42" s="32"/>
      <c r="E42" s="33">
        <v>0.45833333333333331</v>
      </c>
      <c r="F42" s="34">
        <v>0.562037037037037</v>
      </c>
      <c r="G42" s="34">
        <v>6.2037037037037036E-2</v>
      </c>
      <c r="H42" s="35"/>
      <c r="I42" s="34">
        <f>IF(G42="","",G42*H42/100)</f>
        <v>0</v>
      </c>
      <c r="J42" s="36"/>
      <c r="K42" s="41"/>
      <c r="L42" s="26"/>
      <c r="M42" s="38" t="s">
        <v>17</v>
      </c>
      <c r="N42" s="40"/>
      <c r="O42" s="37"/>
    </row>
    <row r="43" spans="2:15">
      <c r="B43" s="30" t="s">
        <v>20</v>
      </c>
      <c r="C43" s="31">
        <v>5</v>
      </c>
      <c r="D43" s="39"/>
      <c r="E43" s="33"/>
      <c r="F43" s="34"/>
      <c r="G43" s="34"/>
      <c r="H43" s="35"/>
      <c r="I43" s="34" t="str">
        <f>IF(G43="","",G43*H43/100)</f>
        <v/>
      </c>
      <c r="J43" s="36"/>
      <c r="K43" s="37"/>
      <c r="L43" s="26"/>
      <c r="M43" s="38">
        <v>13</v>
      </c>
      <c r="N43" s="31"/>
      <c r="O43" s="37"/>
    </row>
    <row r="44" spans="2:15">
      <c r="B44" s="30" t="s">
        <v>21</v>
      </c>
      <c r="C44" s="31">
        <v>6</v>
      </c>
      <c r="D44" s="43"/>
      <c r="E44" s="33">
        <v>0.45833333333333331</v>
      </c>
      <c r="F44" s="34">
        <v>0.56325231481481486</v>
      </c>
      <c r="G44" s="34">
        <v>6.3252314814814817E-2</v>
      </c>
      <c r="H44" s="35"/>
      <c r="I44" s="34">
        <f>IF(G44="","",G44*H44/100)</f>
        <v>0</v>
      </c>
      <c r="J44" s="36"/>
      <c r="K44" s="37"/>
      <c r="L44" s="26"/>
      <c r="M44" s="38" t="s">
        <v>19</v>
      </c>
      <c r="N44" s="31"/>
      <c r="O44" s="37"/>
    </row>
    <row r="45" spans="2:15">
      <c r="B45" s="47" t="s">
        <v>23</v>
      </c>
      <c r="C45" s="48">
        <v>7</v>
      </c>
      <c r="D45" s="49"/>
      <c r="E45" s="33">
        <v>0.45833333333333331</v>
      </c>
      <c r="F45" s="34">
        <v>0.56134259259259256</v>
      </c>
      <c r="G45" s="34">
        <v>6.1342592592592594E-2</v>
      </c>
      <c r="H45" s="35"/>
      <c r="I45" s="34">
        <f>IF(G45="","",G45*H45/100)</f>
        <v>0</v>
      </c>
      <c r="J45" s="50"/>
      <c r="K45" s="37"/>
      <c r="L45" s="26"/>
      <c r="M45" s="38">
        <v>14</v>
      </c>
      <c r="N45" s="42"/>
      <c r="O45" s="37"/>
    </row>
    <row r="46" spans="2:15" ht="17" thickBot="1">
      <c r="B46" s="59" t="s">
        <v>25</v>
      </c>
      <c r="C46" s="60">
        <v>9</v>
      </c>
      <c r="D46" s="61"/>
      <c r="E46" s="62"/>
      <c r="F46" s="63"/>
      <c r="G46" s="63"/>
      <c r="H46" s="64"/>
      <c r="I46" s="63" t="str">
        <f>IF(G46="","",G46*H46/100)</f>
        <v/>
      </c>
      <c r="J46" s="65"/>
      <c r="K46" s="66"/>
      <c r="L46" s="26"/>
      <c r="M46" s="44" t="s">
        <v>22</v>
      </c>
      <c r="N46" s="45"/>
      <c r="O46" s="46"/>
    </row>
    <row r="47" spans="2:15">
      <c r="L47" s="26"/>
      <c r="M47" s="51"/>
      <c r="N47" s="51"/>
      <c r="O47" s="51"/>
    </row>
    <row r="48" spans="2:15">
      <c r="B48" s="67"/>
      <c r="C48" s="68"/>
      <c r="D48" s="51"/>
      <c r="E48" s="69"/>
      <c r="F48" s="70"/>
      <c r="G48" s="70"/>
      <c r="H48" s="71"/>
      <c r="I48" s="70"/>
      <c r="J48" s="72"/>
      <c r="K48" s="51"/>
      <c r="L48" s="26"/>
      <c r="M48" s="26"/>
      <c r="N48" s="57" t="s">
        <v>24</v>
      </c>
      <c r="O48" s="26"/>
    </row>
    <row r="49" spans="2:15">
      <c r="B49" s="57" t="s">
        <v>29</v>
      </c>
      <c r="D49" s="55"/>
      <c r="E49" s="10"/>
      <c r="G49" s="56"/>
      <c r="H49" s="7"/>
      <c r="I49" s="7"/>
      <c r="J49" s="73"/>
      <c r="K49" s="73"/>
      <c r="L49" s="26"/>
      <c r="M49" s="26"/>
      <c r="N49" s="52" t="s">
        <v>26</v>
      </c>
      <c r="O49" s="26"/>
    </row>
    <row r="50" spans="2:15">
      <c r="B50" s="77" t="s">
        <v>28</v>
      </c>
      <c r="C50" s="74"/>
      <c r="D50" s="51"/>
      <c r="E50" s="69"/>
      <c r="G50" s="70"/>
      <c r="H50" s="71"/>
      <c r="I50" s="70"/>
      <c r="J50" s="75"/>
      <c r="K50" s="51"/>
      <c r="L50" s="26"/>
      <c r="M50" s="26"/>
      <c r="N50" s="26"/>
      <c r="O50" s="26"/>
    </row>
    <row r="51" spans="2:15">
      <c r="B51" s="78" t="s">
        <v>30</v>
      </c>
      <c r="C51" s="51"/>
      <c r="D51" s="76"/>
      <c r="E51" s="69"/>
      <c r="F51" s="70"/>
      <c r="G51" s="70"/>
      <c r="H51" s="71"/>
      <c r="I51" s="70"/>
      <c r="J51" s="75"/>
      <c r="K51" s="51"/>
      <c r="L51" s="26"/>
      <c r="M51" s="57" t="s">
        <v>27</v>
      </c>
      <c r="N51" s="18"/>
    </row>
    <row r="54" spans="2:15">
      <c r="B54" s="1" t="s">
        <v>0</v>
      </c>
      <c r="C54" s="2"/>
      <c r="D54" s="3"/>
      <c r="E54" s="4"/>
      <c r="F54" s="5"/>
      <c r="G54" s="6"/>
      <c r="H54" s="7"/>
      <c r="I54" s="7"/>
      <c r="J54" s="7"/>
      <c r="K54" s="7"/>
    </row>
    <row r="55" spans="2:15" ht="17" thickBot="1">
      <c r="B55" s="8">
        <v>43279</v>
      </c>
      <c r="C55" s="9"/>
      <c r="D55" s="1"/>
      <c r="E55" s="10"/>
      <c r="F55" s="10"/>
      <c r="G55" s="10"/>
      <c r="H55" s="7"/>
      <c r="I55" s="7"/>
      <c r="J55" s="7"/>
      <c r="K55" s="7"/>
    </row>
    <row r="56" spans="2:15" ht="17" thickBot="1">
      <c r="B56" s="11" t="s">
        <v>1</v>
      </c>
      <c r="C56" s="12" t="s">
        <v>2</v>
      </c>
      <c r="D56" s="13" t="s">
        <v>3</v>
      </c>
      <c r="E56" s="14" t="s">
        <v>4</v>
      </c>
      <c r="F56" s="15" t="s">
        <v>5</v>
      </c>
      <c r="G56" s="14" t="s">
        <v>6</v>
      </c>
      <c r="H56" s="12" t="s">
        <v>7</v>
      </c>
      <c r="I56" s="12" t="s">
        <v>8</v>
      </c>
      <c r="J56" s="16" t="s">
        <v>9</v>
      </c>
      <c r="K56" s="17" t="s">
        <v>10</v>
      </c>
      <c r="M56" s="58" t="s">
        <v>11</v>
      </c>
    </row>
    <row r="57" spans="2:15" ht="17" thickBot="1">
      <c r="B57" s="19"/>
      <c r="C57" s="20"/>
      <c r="D57" s="21"/>
      <c r="E57" s="22">
        <v>0.5</v>
      </c>
      <c r="F57" s="23"/>
      <c r="G57" s="23"/>
      <c r="H57" s="23"/>
      <c r="I57" s="23"/>
      <c r="J57" s="24"/>
      <c r="K57" s="25"/>
      <c r="L57" s="26"/>
      <c r="M57" s="27" t="s">
        <v>12</v>
      </c>
      <c r="N57" s="28" t="s">
        <v>13</v>
      </c>
      <c r="O57" s="29" t="s">
        <v>14</v>
      </c>
    </row>
    <row r="58" spans="2:15">
      <c r="B58" s="30" t="s">
        <v>15</v>
      </c>
      <c r="C58" s="31">
        <v>1</v>
      </c>
      <c r="D58" s="32"/>
      <c r="E58" s="33">
        <v>0.45833333333333331</v>
      </c>
      <c r="F58" s="34" t="s">
        <v>16</v>
      </c>
      <c r="G58" s="34">
        <v>5.6018518518518523E-2</v>
      </c>
      <c r="H58" s="35"/>
      <c r="I58" s="34">
        <f t="shared" ref="I58:I67" si="3">IF(G58="","",G58*H58/100)</f>
        <v>0</v>
      </c>
      <c r="J58" s="36"/>
      <c r="K58" s="37"/>
      <c r="L58" s="26"/>
      <c r="M58" s="38">
        <v>12</v>
      </c>
      <c r="N58" s="31"/>
      <c r="O58" s="37"/>
    </row>
    <row r="59" spans="2:15">
      <c r="B59" s="30" t="s">
        <v>18</v>
      </c>
      <c r="C59" s="31">
        <v>3</v>
      </c>
      <c r="D59" s="32"/>
      <c r="E59" s="33">
        <v>0.45833333333333331</v>
      </c>
      <c r="F59" s="34">
        <v>0.562037037037037</v>
      </c>
      <c r="G59" s="34">
        <v>6.2037037037037036E-2</v>
      </c>
      <c r="H59" s="35"/>
      <c r="I59" s="34">
        <f>IF(G59="","",G59*H59/100)</f>
        <v>0</v>
      </c>
      <c r="J59" s="36"/>
      <c r="K59" s="41"/>
      <c r="L59" s="26"/>
      <c r="M59" s="38" t="s">
        <v>17</v>
      </c>
      <c r="N59" s="40"/>
      <c r="O59" s="37"/>
    </row>
    <row r="60" spans="2:15">
      <c r="B60" s="30" t="s">
        <v>20</v>
      </c>
      <c r="C60" s="31">
        <v>5</v>
      </c>
      <c r="D60" s="39"/>
      <c r="E60" s="33"/>
      <c r="F60" s="34"/>
      <c r="G60" s="34"/>
      <c r="H60" s="35"/>
      <c r="I60" s="34" t="str">
        <f>IF(G60="","",G60*H60/100)</f>
        <v/>
      </c>
      <c r="J60" s="36"/>
      <c r="K60" s="37"/>
      <c r="L60" s="26"/>
      <c r="M60" s="38">
        <v>13</v>
      </c>
      <c r="N60" s="31"/>
      <c r="O60" s="37"/>
    </row>
    <row r="61" spans="2:15">
      <c r="B61" s="30" t="s">
        <v>21</v>
      </c>
      <c r="C61" s="31">
        <v>6</v>
      </c>
      <c r="D61" s="43"/>
      <c r="E61" s="33">
        <v>0.45833333333333331</v>
      </c>
      <c r="F61" s="34">
        <v>0.56325231481481486</v>
      </c>
      <c r="G61" s="34">
        <v>6.3252314814814817E-2</v>
      </c>
      <c r="H61" s="35"/>
      <c r="I61" s="34">
        <f>IF(G61="","",G61*H61/100)</f>
        <v>0</v>
      </c>
      <c r="J61" s="36"/>
      <c r="K61" s="37"/>
      <c r="L61" s="26"/>
      <c r="M61" s="38" t="s">
        <v>19</v>
      </c>
      <c r="N61" s="31"/>
      <c r="O61" s="37"/>
    </row>
    <row r="62" spans="2:15">
      <c r="B62" s="47" t="s">
        <v>23</v>
      </c>
      <c r="C62" s="48">
        <v>7</v>
      </c>
      <c r="D62" s="49"/>
      <c r="E62" s="33">
        <v>0.45833333333333331</v>
      </c>
      <c r="F62" s="34">
        <v>0.56134259259259256</v>
      </c>
      <c r="G62" s="34">
        <v>6.1342592592592594E-2</v>
      </c>
      <c r="H62" s="35"/>
      <c r="I62" s="34">
        <f>IF(G62="","",G62*H62/100)</f>
        <v>0</v>
      </c>
      <c r="J62" s="50"/>
      <c r="K62" s="37"/>
      <c r="L62" s="26"/>
      <c r="M62" s="38">
        <v>14</v>
      </c>
      <c r="N62" s="42"/>
      <c r="O62" s="37"/>
    </row>
    <row r="63" spans="2:15" ht="17" thickBot="1">
      <c r="B63" s="59" t="s">
        <v>25</v>
      </c>
      <c r="C63" s="60">
        <v>9</v>
      </c>
      <c r="D63" s="61"/>
      <c r="E63" s="62"/>
      <c r="F63" s="63"/>
      <c r="G63" s="63"/>
      <c r="H63" s="64"/>
      <c r="I63" s="63" t="str">
        <f>IF(G63="","",G63*H63/100)</f>
        <v/>
      </c>
      <c r="J63" s="65"/>
      <c r="K63" s="66"/>
      <c r="L63" s="26"/>
      <c r="M63" s="44" t="s">
        <v>22</v>
      </c>
      <c r="N63" s="45"/>
      <c r="O63" s="46"/>
    </row>
    <row r="64" spans="2:15">
      <c r="L64" s="26"/>
      <c r="M64" s="51"/>
      <c r="N64" s="51"/>
      <c r="O64" s="51"/>
    </row>
    <row r="65" spans="2:15">
      <c r="B65" s="67"/>
      <c r="C65" s="68"/>
      <c r="D65" s="51"/>
      <c r="E65" s="69"/>
      <c r="F65" s="70"/>
      <c r="G65" s="70"/>
      <c r="H65" s="71"/>
      <c r="I65" s="70"/>
      <c r="J65" s="72"/>
      <c r="K65" s="51"/>
      <c r="L65" s="26"/>
      <c r="M65" s="26"/>
      <c r="N65" s="57" t="s">
        <v>24</v>
      </c>
      <c r="O65" s="26"/>
    </row>
    <row r="66" spans="2:15">
      <c r="B66" s="57" t="s">
        <v>29</v>
      </c>
      <c r="D66" s="55"/>
      <c r="E66" s="10"/>
      <c r="G66" s="56"/>
      <c r="H66" s="7"/>
      <c r="I66" s="7"/>
      <c r="J66" s="73"/>
      <c r="K66" s="73"/>
      <c r="L66" s="26"/>
      <c r="M66" s="26"/>
      <c r="N66" s="52" t="s">
        <v>26</v>
      </c>
      <c r="O66" s="26"/>
    </row>
    <row r="67" spans="2:15">
      <c r="B67" s="77" t="s">
        <v>28</v>
      </c>
      <c r="C67" s="74"/>
      <c r="D67" s="51"/>
      <c r="E67" s="69"/>
      <c r="G67" s="70"/>
      <c r="H67" s="71"/>
      <c r="I67" s="70"/>
      <c r="J67" s="75"/>
      <c r="K67" s="51"/>
      <c r="L67" s="26"/>
      <c r="M67" s="26"/>
      <c r="N67" s="26"/>
      <c r="O67" s="26"/>
    </row>
    <row r="68" spans="2:15">
      <c r="B68" s="78" t="s">
        <v>30</v>
      </c>
      <c r="C68" s="51"/>
      <c r="D68" s="76"/>
      <c r="E68" s="69"/>
      <c r="F68" s="70"/>
      <c r="G68" s="70"/>
      <c r="H68" s="71"/>
      <c r="I68" s="70"/>
      <c r="J68" s="75"/>
      <c r="K68" s="51"/>
      <c r="L68" s="26"/>
      <c r="M68" s="57" t="s">
        <v>27</v>
      </c>
      <c r="N68" s="18"/>
    </row>
    <row r="71" spans="2:15">
      <c r="B71" s="1" t="s">
        <v>0</v>
      </c>
      <c r="C71" s="2"/>
      <c r="D71" s="3"/>
      <c r="E71" s="4"/>
      <c r="F71" s="5"/>
      <c r="G71" s="6"/>
      <c r="H71" s="7"/>
      <c r="I71" s="7"/>
      <c r="J71" s="7"/>
      <c r="K71" s="7"/>
    </row>
    <row r="72" spans="2:15" ht="17" thickBot="1">
      <c r="B72" s="8">
        <v>43286</v>
      </c>
      <c r="C72" s="9"/>
      <c r="D72" s="1"/>
      <c r="E72" s="10"/>
      <c r="F72" s="10"/>
      <c r="G72" s="10"/>
      <c r="H72" s="7"/>
      <c r="I72" s="7"/>
      <c r="J72" s="7"/>
      <c r="K72" s="7"/>
    </row>
    <row r="73" spans="2:15" ht="17" thickBot="1">
      <c r="B73" s="11" t="s">
        <v>1</v>
      </c>
      <c r="C73" s="12" t="s">
        <v>2</v>
      </c>
      <c r="D73" s="13" t="s">
        <v>3</v>
      </c>
      <c r="E73" s="14" t="s">
        <v>4</v>
      </c>
      <c r="F73" s="15" t="s">
        <v>5</v>
      </c>
      <c r="G73" s="14" t="s">
        <v>6</v>
      </c>
      <c r="H73" s="12" t="s">
        <v>7</v>
      </c>
      <c r="I73" s="12" t="s">
        <v>8</v>
      </c>
      <c r="J73" s="16" t="s">
        <v>9</v>
      </c>
      <c r="K73" s="17" t="s">
        <v>10</v>
      </c>
      <c r="M73" s="58" t="s">
        <v>11</v>
      </c>
    </row>
    <row r="74" spans="2:15" ht="17" thickBot="1">
      <c r="B74" s="19"/>
      <c r="C74" s="20"/>
      <c r="D74" s="21"/>
      <c r="E74" s="22">
        <v>0.5</v>
      </c>
      <c r="F74" s="23"/>
      <c r="G74" s="23"/>
      <c r="H74" s="23"/>
      <c r="I74" s="23"/>
      <c r="J74" s="24"/>
      <c r="K74" s="25"/>
      <c r="L74" s="26"/>
      <c r="M74" s="27" t="s">
        <v>12</v>
      </c>
      <c r="N74" s="28" t="s">
        <v>13</v>
      </c>
      <c r="O74" s="29" t="s">
        <v>14</v>
      </c>
    </row>
    <row r="75" spans="2:15">
      <c r="B75" s="30" t="s">
        <v>15</v>
      </c>
      <c r="C75" s="31">
        <v>1</v>
      </c>
      <c r="D75" s="32"/>
      <c r="E75" s="33">
        <v>0.45833333333333331</v>
      </c>
      <c r="F75" s="34" t="s">
        <v>16</v>
      </c>
      <c r="G75" s="34">
        <v>5.6018518518518523E-2</v>
      </c>
      <c r="H75" s="35"/>
      <c r="I75" s="34">
        <f t="shared" ref="I75:I84" si="4">IF(G75="","",G75*H75/100)</f>
        <v>0</v>
      </c>
      <c r="J75" s="36"/>
      <c r="K75" s="37"/>
      <c r="L75" s="26"/>
      <c r="M75" s="38">
        <v>12</v>
      </c>
      <c r="N75" s="31"/>
      <c r="O75" s="37"/>
    </row>
    <row r="76" spans="2:15">
      <c r="B76" s="30" t="s">
        <v>18</v>
      </c>
      <c r="C76" s="31">
        <v>3</v>
      </c>
      <c r="D76" s="32"/>
      <c r="E76" s="33">
        <v>0.45833333333333331</v>
      </c>
      <c r="F76" s="34">
        <v>0.562037037037037</v>
      </c>
      <c r="G76" s="34">
        <v>6.2037037037037036E-2</v>
      </c>
      <c r="H76" s="35"/>
      <c r="I76" s="34">
        <f>IF(G76="","",G76*H76/100)</f>
        <v>0</v>
      </c>
      <c r="J76" s="36"/>
      <c r="K76" s="41"/>
      <c r="L76" s="26"/>
      <c r="M76" s="38" t="s">
        <v>17</v>
      </c>
      <c r="N76" s="40"/>
      <c r="O76" s="37"/>
    </row>
    <row r="77" spans="2:15">
      <c r="B77" s="30" t="s">
        <v>20</v>
      </c>
      <c r="C77" s="31">
        <v>5</v>
      </c>
      <c r="D77" s="39"/>
      <c r="E77" s="33"/>
      <c r="F77" s="34"/>
      <c r="G77" s="34"/>
      <c r="H77" s="35"/>
      <c r="I77" s="34" t="str">
        <f>IF(G77="","",G77*H77/100)</f>
        <v/>
      </c>
      <c r="J77" s="36"/>
      <c r="K77" s="37"/>
      <c r="L77" s="26"/>
      <c r="M77" s="38">
        <v>13</v>
      </c>
      <c r="N77" s="31"/>
      <c r="O77" s="37"/>
    </row>
    <row r="78" spans="2:15">
      <c r="B78" s="30" t="s">
        <v>21</v>
      </c>
      <c r="C78" s="31">
        <v>6</v>
      </c>
      <c r="D78" s="43"/>
      <c r="E78" s="33">
        <v>0.45833333333333331</v>
      </c>
      <c r="F78" s="34">
        <v>0.56325231481481486</v>
      </c>
      <c r="G78" s="34">
        <v>6.3252314814814817E-2</v>
      </c>
      <c r="H78" s="35"/>
      <c r="I78" s="34">
        <f>IF(G78="","",G78*H78/100)</f>
        <v>0</v>
      </c>
      <c r="J78" s="36"/>
      <c r="K78" s="37"/>
      <c r="L78" s="26"/>
      <c r="M78" s="38" t="s">
        <v>19</v>
      </c>
      <c r="N78" s="31"/>
      <c r="O78" s="37"/>
    </row>
    <row r="79" spans="2:15">
      <c r="B79" s="47" t="s">
        <v>23</v>
      </c>
      <c r="C79" s="48">
        <v>7</v>
      </c>
      <c r="D79" s="49"/>
      <c r="E79" s="33">
        <v>0.45833333333333331</v>
      </c>
      <c r="F79" s="34">
        <v>0.56134259259259256</v>
      </c>
      <c r="G79" s="34">
        <v>6.1342592592592594E-2</v>
      </c>
      <c r="H79" s="35"/>
      <c r="I79" s="34">
        <f>IF(G79="","",G79*H79/100)</f>
        <v>0</v>
      </c>
      <c r="J79" s="50"/>
      <c r="K79" s="37"/>
      <c r="L79" s="26"/>
      <c r="M79" s="38">
        <v>14</v>
      </c>
      <c r="N79" s="42"/>
      <c r="O79" s="37"/>
    </row>
    <row r="80" spans="2:15" ht="17" thickBot="1">
      <c r="B80" s="59" t="s">
        <v>25</v>
      </c>
      <c r="C80" s="60">
        <v>9</v>
      </c>
      <c r="D80" s="61"/>
      <c r="E80" s="62"/>
      <c r="F80" s="63"/>
      <c r="G80" s="63"/>
      <c r="H80" s="64"/>
      <c r="I80" s="63" t="str">
        <f>IF(G80="","",G80*H80/100)</f>
        <v/>
      </c>
      <c r="J80" s="65"/>
      <c r="K80" s="66"/>
      <c r="L80" s="26"/>
      <c r="M80" s="44" t="s">
        <v>22</v>
      </c>
      <c r="N80" s="45"/>
      <c r="O80" s="46"/>
    </row>
    <row r="81" spans="2:15">
      <c r="L81" s="26"/>
      <c r="M81" s="51"/>
      <c r="N81" s="51"/>
      <c r="O81" s="51"/>
    </row>
    <row r="82" spans="2:15">
      <c r="B82" s="67"/>
      <c r="C82" s="68"/>
      <c r="D82" s="51"/>
      <c r="E82" s="69"/>
      <c r="F82" s="70"/>
      <c r="G82" s="70"/>
      <c r="H82" s="71"/>
      <c r="I82" s="70"/>
      <c r="J82" s="72"/>
      <c r="K82" s="51"/>
      <c r="L82" s="26"/>
      <c r="M82" s="26"/>
      <c r="N82" s="57" t="s">
        <v>24</v>
      </c>
      <c r="O82" s="26"/>
    </row>
    <row r="83" spans="2:15">
      <c r="B83" s="57" t="s">
        <v>29</v>
      </c>
      <c r="D83" s="55"/>
      <c r="E83" s="10"/>
      <c r="G83" s="56"/>
      <c r="H83" s="7"/>
      <c r="I83" s="7"/>
      <c r="J83" s="73"/>
      <c r="K83" s="73"/>
      <c r="L83" s="26"/>
      <c r="M83" s="26"/>
      <c r="N83" s="52" t="s">
        <v>26</v>
      </c>
      <c r="O83" s="26"/>
    </row>
    <row r="84" spans="2:15">
      <c r="B84" s="77" t="s">
        <v>28</v>
      </c>
      <c r="C84" s="74"/>
      <c r="D84" s="51"/>
      <c r="E84" s="69"/>
      <c r="G84" s="70"/>
      <c r="H84" s="71"/>
      <c r="I84" s="70"/>
      <c r="J84" s="75"/>
      <c r="K84" s="51"/>
      <c r="L84" s="26"/>
      <c r="M84" s="26"/>
      <c r="N84" s="26"/>
      <c r="O84" s="26"/>
    </row>
    <row r="85" spans="2:15">
      <c r="B85" s="78" t="s">
        <v>30</v>
      </c>
      <c r="C85" s="51"/>
      <c r="D85" s="76"/>
      <c r="E85" s="69"/>
      <c r="F85" s="70"/>
      <c r="G85" s="70"/>
      <c r="H85" s="71"/>
      <c r="I85" s="70"/>
      <c r="J85" s="75"/>
      <c r="K85" s="51"/>
      <c r="L85" s="26"/>
      <c r="M85" s="57" t="s">
        <v>27</v>
      </c>
      <c r="N85" s="18"/>
    </row>
    <row r="88" spans="2:15">
      <c r="B88" s="1" t="s">
        <v>0</v>
      </c>
      <c r="C88" s="2"/>
      <c r="D88" s="3"/>
      <c r="E88" s="4"/>
      <c r="F88" s="5"/>
      <c r="G88" s="6"/>
      <c r="H88" s="7"/>
      <c r="I88" s="7"/>
      <c r="J88" s="7"/>
      <c r="K88" s="7"/>
    </row>
    <row r="89" spans="2:15" ht="17" thickBot="1">
      <c r="B89" s="8">
        <v>43293</v>
      </c>
      <c r="C89" s="9"/>
      <c r="D89" s="1"/>
      <c r="E89" s="10"/>
      <c r="F89" s="10"/>
      <c r="G89" s="10"/>
      <c r="H89" s="7"/>
      <c r="I89" s="7"/>
      <c r="J89" s="7"/>
      <c r="K89" s="7"/>
    </row>
    <row r="90" spans="2:15" ht="17" thickBot="1">
      <c r="B90" s="11" t="s">
        <v>1</v>
      </c>
      <c r="C90" s="12" t="s">
        <v>2</v>
      </c>
      <c r="D90" s="13" t="s">
        <v>3</v>
      </c>
      <c r="E90" s="14" t="s">
        <v>4</v>
      </c>
      <c r="F90" s="15" t="s">
        <v>5</v>
      </c>
      <c r="G90" s="14" t="s">
        <v>6</v>
      </c>
      <c r="H90" s="12" t="s">
        <v>7</v>
      </c>
      <c r="I90" s="12" t="s">
        <v>8</v>
      </c>
      <c r="J90" s="16" t="s">
        <v>9</v>
      </c>
      <c r="K90" s="17" t="s">
        <v>10</v>
      </c>
      <c r="M90" s="58" t="s">
        <v>11</v>
      </c>
    </row>
    <row r="91" spans="2:15" ht="17" thickBot="1">
      <c r="B91" s="19"/>
      <c r="C91" s="20"/>
      <c r="D91" s="21"/>
      <c r="E91" s="22">
        <v>0.5</v>
      </c>
      <c r="F91" s="23"/>
      <c r="G91" s="23"/>
      <c r="H91" s="23"/>
      <c r="I91" s="23"/>
      <c r="J91" s="24"/>
      <c r="K91" s="25"/>
      <c r="L91" s="26"/>
      <c r="M91" s="27" t="s">
        <v>12</v>
      </c>
      <c r="N91" s="28" t="s">
        <v>13</v>
      </c>
      <c r="O91" s="29" t="s">
        <v>14</v>
      </c>
    </row>
    <row r="92" spans="2:15">
      <c r="B92" s="30" t="s">
        <v>15</v>
      </c>
      <c r="C92" s="31">
        <v>1</v>
      </c>
      <c r="D92" s="32"/>
      <c r="E92" s="33">
        <v>0.45833333333333331</v>
      </c>
      <c r="F92" s="34" t="s">
        <v>16</v>
      </c>
      <c r="G92" s="34">
        <v>5.6018518518518523E-2</v>
      </c>
      <c r="H92" s="35"/>
      <c r="I92" s="34">
        <f t="shared" ref="I92:I101" si="5">IF(G92="","",G92*H92/100)</f>
        <v>0</v>
      </c>
      <c r="J92" s="36"/>
      <c r="K92" s="37"/>
      <c r="L92" s="26"/>
      <c r="M92" s="38">
        <v>12</v>
      </c>
      <c r="N92" s="31"/>
      <c r="O92" s="37"/>
    </row>
    <row r="93" spans="2:15">
      <c r="B93" s="30" t="s">
        <v>18</v>
      </c>
      <c r="C93" s="31">
        <v>3</v>
      </c>
      <c r="D93" s="32"/>
      <c r="E93" s="33">
        <v>0.45833333333333331</v>
      </c>
      <c r="F93" s="34">
        <v>0.562037037037037</v>
      </c>
      <c r="G93" s="34">
        <v>6.2037037037037036E-2</v>
      </c>
      <c r="H93" s="35"/>
      <c r="I93" s="34">
        <f>IF(G93="","",G93*H93/100)</f>
        <v>0</v>
      </c>
      <c r="J93" s="36"/>
      <c r="K93" s="41"/>
      <c r="L93" s="26"/>
      <c r="M93" s="38" t="s">
        <v>17</v>
      </c>
      <c r="N93" s="40"/>
      <c r="O93" s="37"/>
    </row>
    <row r="94" spans="2:15">
      <c r="B94" s="30" t="s">
        <v>20</v>
      </c>
      <c r="C94" s="31">
        <v>5</v>
      </c>
      <c r="D94" s="39"/>
      <c r="E94" s="33"/>
      <c r="F94" s="34"/>
      <c r="G94" s="34"/>
      <c r="H94" s="35"/>
      <c r="I94" s="34" t="str">
        <f>IF(G94="","",G94*H94/100)</f>
        <v/>
      </c>
      <c r="J94" s="36"/>
      <c r="K94" s="37"/>
      <c r="L94" s="26"/>
      <c r="M94" s="38">
        <v>13</v>
      </c>
      <c r="N94" s="31"/>
      <c r="O94" s="37"/>
    </row>
    <row r="95" spans="2:15">
      <c r="B95" s="30" t="s">
        <v>21</v>
      </c>
      <c r="C95" s="31">
        <v>6</v>
      </c>
      <c r="D95" s="43"/>
      <c r="E95" s="33">
        <v>0.45833333333333331</v>
      </c>
      <c r="F95" s="34">
        <v>0.56325231481481486</v>
      </c>
      <c r="G95" s="34">
        <v>6.3252314814814817E-2</v>
      </c>
      <c r="H95" s="35"/>
      <c r="I95" s="34">
        <f>IF(G95="","",G95*H95/100)</f>
        <v>0</v>
      </c>
      <c r="J95" s="36"/>
      <c r="K95" s="37"/>
      <c r="L95" s="26"/>
      <c r="M95" s="38" t="s">
        <v>19</v>
      </c>
      <c r="N95" s="31"/>
      <c r="O95" s="37"/>
    </row>
    <row r="96" spans="2:15">
      <c r="B96" s="47" t="s">
        <v>23</v>
      </c>
      <c r="C96" s="48">
        <v>7</v>
      </c>
      <c r="D96" s="49"/>
      <c r="E96" s="33">
        <v>0.45833333333333331</v>
      </c>
      <c r="F96" s="34">
        <v>0.56134259259259256</v>
      </c>
      <c r="G96" s="34">
        <v>6.1342592592592594E-2</v>
      </c>
      <c r="H96" s="35"/>
      <c r="I96" s="34">
        <f>IF(G96="","",G96*H96/100)</f>
        <v>0</v>
      </c>
      <c r="J96" s="50"/>
      <c r="K96" s="37"/>
      <c r="L96" s="26"/>
      <c r="M96" s="38">
        <v>14</v>
      </c>
      <c r="N96" s="42"/>
      <c r="O96" s="37"/>
    </row>
    <row r="97" spans="2:15" ht="17" thickBot="1">
      <c r="B97" s="59" t="s">
        <v>25</v>
      </c>
      <c r="C97" s="60">
        <v>9</v>
      </c>
      <c r="D97" s="61"/>
      <c r="E97" s="62"/>
      <c r="F97" s="63"/>
      <c r="G97" s="63"/>
      <c r="H97" s="64"/>
      <c r="I97" s="63" t="str">
        <f>IF(G97="","",G97*H97/100)</f>
        <v/>
      </c>
      <c r="J97" s="65"/>
      <c r="K97" s="66"/>
      <c r="L97" s="26"/>
      <c r="M97" s="44" t="s">
        <v>22</v>
      </c>
      <c r="N97" s="45"/>
      <c r="O97" s="46"/>
    </row>
    <row r="98" spans="2:15">
      <c r="L98" s="26"/>
      <c r="M98" s="51"/>
      <c r="N98" s="51"/>
      <c r="O98" s="51"/>
    </row>
    <row r="99" spans="2:15">
      <c r="B99" s="67"/>
      <c r="C99" s="68"/>
      <c r="D99" s="51"/>
      <c r="E99" s="69"/>
      <c r="F99" s="70"/>
      <c r="G99" s="70"/>
      <c r="H99" s="71"/>
      <c r="I99" s="70"/>
      <c r="J99" s="72"/>
      <c r="K99" s="51"/>
      <c r="L99" s="26"/>
      <c r="M99" s="26"/>
      <c r="N99" s="57" t="s">
        <v>24</v>
      </c>
      <c r="O99" s="26"/>
    </row>
    <row r="100" spans="2:15">
      <c r="B100" s="57" t="s">
        <v>29</v>
      </c>
      <c r="D100" s="55"/>
      <c r="E100" s="10"/>
      <c r="G100" s="56"/>
      <c r="H100" s="7"/>
      <c r="I100" s="7"/>
      <c r="J100" s="73"/>
      <c r="K100" s="73"/>
      <c r="L100" s="26"/>
      <c r="M100" s="26"/>
      <c r="N100" s="52" t="s">
        <v>26</v>
      </c>
      <c r="O100" s="26"/>
    </row>
    <row r="101" spans="2:15">
      <c r="B101" s="77" t="s">
        <v>28</v>
      </c>
      <c r="C101" s="74"/>
      <c r="D101" s="51"/>
      <c r="E101" s="69"/>
      <c r="G101" s="70"/>
      <c r="H101" s="71"/>
      <c r="I101" s="70"/>
      <c r="J101" s="75"/>
      <c r="K101" s="51"/>
      <c r="L101" s="26"/>
      <c r="M101" s="26"/>
      <c r="N101" s="26"/>
      <c r="O101" s="26"/>
    </row>
    <row r="102" spans="2:15">
      <c r="B102" s="78" t="s">
        <v>30</v>
      </c>
      <c r="C102" s="51"/>
      <c r="D102" s="76"/>
      <c r="E102" s="69"/>
      <c r="F102" s="70"/>
      <c r="G102" s="70"/>
      <c r="H102" s="71"/>
      <c r="I102" s="70"/>
      <c r="J102" s="75"/>
      <c r="K102" s="51"/>
      <c r="L102" s="26"/>
      <c r="M102" s="57" t="s">
        <v>27</v>
      </c>
      <c r="N102" s="18"/>
    </row>
    <row r="105" spans="2:15">
      <c r="B105" s="1" t="s">
        <v>0</v>
      </c>
      <c r="C105" s="2"/>
      <c r="D105" s="3"/>
      <c r="E105" s="4"/>
      <c r="F105" s="5"/>
      <c r="G105" s="6"/>
      <c r="H105" s="7"/>
      <c r="I105" s="7"/>
      <c r="J105" s="7"/>
      <c r="K105" s="7"/>
    </row>
    <row r="106" spans="2:15" ht="17" thickBot="1">
      <c r="B106" s="8">
        <v>43300</v>
      </c>
      <c r="C106" s="9"/>
      <c r="D106" s="1"/>
      <c r="E106" s="10"/>
      <c r="F106" s="10"/>
      <c r="G106" s="10"/>
      <c r="H106" s="7"/>
      <c r="I106" s="7"/>
      <c r="J106" s="7"/>
      <c r="K106" s="7"/>
    </row>
    <row r="107" spans="2:15" ht="17" thickBot="1">
      <c r="B107" s="11" t="s">
        <v>1</v>
      </c>
      <c r="C107" s="12" t="s">
        <v>2</v>
      </c>
      <c r="D107" s="13" t="s">
        <v>3</v>
      </c>
      <c r="E107" s="14" t="s">
        <v>4</v>
      </c>
      <c r="F107" s="15" t="s">
        <v>5</v>
      </c>
      <c r="G107" s="14" t="s">
        <v>6</v>
      </c>
      <c r="H107" s="12" t="s">
        <v>7</v>
      </c>
      <c r="I107" s="12" t="s">
        <v>8</v>
      </c>
      <c r="J107" s="16" t="s">
        <v>9</v>
      </c>
      <c r="K107" s="17" t="s">
        <v>10</v>
      </c>
      <c r="M107" s="58" t="s">
        <v>11</v>
      </c>
    </row>
    <row r="108" spans="2:15" ht="17" thickBot="1">
      <c r="B108" s="19"/>
      <c r="C108" s="20"/>
      <c r="D108" s="21"/>
      <c r="E108" s="22">
        <v>0.5</v>
      </c>
      <c r="F108" s="23"/>
      <c r="G108" s="23"/>
      <c r="H108" s="23"/>
      <c r="I108" s="23"/>
      <c r="J108" s="24"/>
      <c r="K108" s="25"/>
      <c r="L108" s="26"/>
      <c r="M108" s="27" t="s">
        <v>12</v>
      </c>
      <c r="N108" s="28" t="s">
        <v>13</v>
      </c>
      <c r="O108" s="29" t="s">
        <v>14</v>
      </c>
    </row>
    <row r="109" spans="2:15">
      <c r="B109" s="30" t="s">
        <v>15</v>
      </c>
      <c r="C109" s="31">
        <v>1</v>
      </c>
      <c r="D109" s="32"/>
      <c r="E109" s="33">
        <v>0.45833333333333331</v>
      </c>
      <c r="F109" s="34" t="s">
        <v>16</v>
      </c>
      <c r="G109" s="34">
        <v>5.6018518518518523E-2</v>
      </c>
      <c r="H109" s="35"/>
      <c r="I109" s="34">
        <f t="shared" ref="I109:I118" si="6">IF(G109="","",G109*H109/100)</f>
        <v>0</v>
      </c>
      <c r="J109" s="36"/>
      <c r="K109" s="37"/>
      <c r="L109" s="26"/>
      <c r="M109" s="38">
        <v>12</v>
      </c>
      <c r="N109" s="31"/>
      <c r="O109" s="37"/>
    </row>
    <row r="110" spans="2:15">
      <c r="B110" s="30" t="s">
        <v>18</v>
      </c>
      <c r="C110" s="31">
        <v>3</v>
      </c>
      <c r="D110" s="32"/>
      <c r="E110" s="33">
        <v>0.45833333333333331</v>
      </c>
      <c r="F110" s="34">
        <v>0.562037037037037</v>
      </c>
      <c r="G110" s="34">
        <v>6.2037037037037036E-2</v>
      </c>
      <c r="H110" s="35"/>
      <c r="I110" s="34">
        <f>IF(G110="","",G110*H110/100)</f>
        <v>0</v>
      </c>
      <c r="J110" s="36"/>
      <c r="K110" s="41"/>
      <c r="L110" s="26"/>
      <c r="M110" s="38" t="s">
        <v>17</v>
      </c>
      <c r="N110" s="40"/>
      <c r="O110" s="37"/>
    </row>
    <row r="111" spans="2:15">
      <c r="B111" s="30" t="s">
        <v>20</v>
      </c>
      <c r="C111" s="31">
        <v>5</v>
      </c>
      <c r="D111" s="39"/>
      <c r="E111" s="33"/>
      <c r="F111" s="34"/>
      <c r="G111" s="34"/>
      <c r="H111" s="35"/>
      <c r="I111" s="34" t="str">
        <f>IF(G111="","",G111*H111/100)</f>
        <v/>
      </c>
      <c r="J111" s="36"/>
      <c r="K111" s="37"/>
      <c r="L111" s="26"/>
      <c r="M111" s="38">
        <v>13</v>
      </c>
      <c r="N111" s="31"/>
      <c r="O111" s="37"/>
    </row>
    <row r="112" spans="2:15">
      <c r="B112" s="30" t="s">
        <v>21</v>
      </c>
      <c r="C112" s="31">
        <v>6</v>
      </c>
      <c r="D112" s="43"/>
      <c r="E112" s="33">
        <v>0.45833333333333331</v>
      </c>
      <c r="F112" s="34">
        <v>0.56325231481481486</v>
      </c>
      <c r="G112" s="34">
        <v>6.3252314814814817E-2</v>
      </c>
      <c r="H112" s="35"/>
      <c r="I112" s="34">
        <f>IF(G112="","",G112*H112/100)</f>
        <v>0</v>
      </c>
      <c r="J112" s="36"/>
      <c r="K112" s="37"/>
      <c r="L112" s="26"/>
      <c r="M112" s="38" t="s">
        <v>19</v>
      </c>
      <c r="N112" s="31"/>
      <c r="O112" s="37"/>
    </row>
    <row r="113" spans="2:15">
      <c r="B113" s="47" t="s">
        <v>23</v>
      </c>
      <c r="C113" s="48">
        <v>7</v>
      </c>
      <c r="D113" s="49"/>
      <c r="E113" s="33">
        <v>0.45833333333333331</v>
      </c>
      <c r="F113" s="34">
        <v>0.56134259259259256</v>
      </c>
      <c r="G113" s="34">
        <v>6.1342592592592594E-2</v>
      </c>
      <c r="H113" s="35"/>
      <c r="I113" s="34">
        <f>IF(G113="","",G113*H113/100)</f>
        <v>0</v>
      </c>
      <c r="J113" s="50"/>
      <c r="K113" s="37"/>
      <c r="L113" s="26"/>
      <c r="M113" s="38">
        <v>14</v>
      </c>
      <c r="N113" s="42"/>
      <c r="O113" s="37"/>
    </row>
    <row r="114" spans="2:15" ht="17" thickBot="1">
      <c r="B114" s="59" t="s">
        <v>25</v>
      </c>
      <c r="C114" s="60">
        <v>9</v>
      </c>
      <c r="D114" s="61"/>
      <c r="E114" s="62"/>
      <c r="F114" s="63"/>
      <c r="G114" s="63"/>
      <c r="H114" s="64"/>
      <c r="I114" s="63" t="str">
        <f>IF(G114="","",G114*H114/100)</f>
        <v/>
      </c>
      <c r="J114" s="65"/>
      <c r="K114" s="66"/>
      <c r="L114" s="26"/>
      <c r="M114" s="44" t="s">
        <v>22</v>
      </c>
      <c r="N114" s="45"/>
      <c r="O114" s="46"/>
    </row>
    <row r="115" spans="2:15">
      <c r="L115" s="26"/>
      <c r="M115" s="51"/>
      <c r="N115" s="51"/>
      <c r="O115" s="51"/>
    </row>
    <row r="116" spans="2:15">
      <c r="B116" s="67"/>
      <c r="C116" s="68"/>
      <c r="D116" s="51"/>
      <c r="E116" s="69"/>
      <c r="F116" s="70"/>
      <c r="G116" s="70"/>
      <c r="H116" s="71"/>
      <c r="I116" s="70"/>
      <c r="J116" s="72"/>
      <c r="K116" s="51"/>
      <c r="L116" s="26"/>
      <c r="M116" s="26"/>
      <c r="N116" s="57" t="s">
        <v>24</v>
      </c>
      <c r="O116" s="26"/>
    </row>
    <row r="117" spans="2:15">
      <c r="B117" s="57" t="s">
        <v>29</v>
      </c>
      <c r="D117" s="55"/>
      <c r="E117" s="10"/>
      <c r="G117" s="56"/>
      <c r="H117" s="7"/>
      <c r="I117" s="7"/>
      <c r="J117" s="73"/>
      <c r="K117" s="73"/>
      <c r="L117" s="26"/>
      <c r="M117" s="26"/>
      <c r="N117" s="52" t="s">
        <v>26</v>
      </c>
      <c r="O117" s="26"/>
    </row>
    <row r="118" spans="2:15">
      <c r="B118" s="77" t="s">
        <v>28</v>
      </c>
      <c r="C118" s="74"/>
      <c r="D118" s="51"/>
      <c r="E118" s="69"/>
      <c r="G118" s="70"/>
      <c r="H118" s="71"/>
      <c r="I118" s="70"/>
      <c r="J118" s="75"/>
      <c r="K118" s="51"/>
      <c r="L118" s="26"/>
      <c r="M118" s="26"/>
      <c r="N118" s="26"/>
      <c r="O118" s="26"/>
    </row>
    <row r="119" spans="2:15">
      <c r="B119" s="78" t="s">
        <v>30</v>
      </c>
      <c r="C119" s="51"/>
      <c r="D119" s="76"/>
      <c r="E119" s="69"/>
      <c r="F119" s="70"/>
      <c r="G119" s="70"/>
      <c r="H119" s="71"/>
      <c r="I119" s="70"/>
      <c r="J119" s="75"/>
      <c r="K119" s="51"/>
      <c r="L119" s="26"/>
      <c r="M119" s="57" t="s">
        <v>27</v>
      </c>
      <c r="N119" s="18"/>
    </row>
  </sheetData>
  <pageMargins left="0" right="0" top="0" bottom="0" header="0" footer="0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Henrick Gyllberg</dc:creator>
  <cp:lastModifiedBy>Henrick Gyllberg</cp:lastModifiedBy>
  <dcterms:created xsi:type="dcterms:W3CDTF">2018-02-25T20:39:32Z</dcterms:created>
  <dcterms:modified xsi:type="dcterms:W3CDTF">2018-03-22T09:32:39Z</dcterms:modified>
</cp:coreProperties>
</file>